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ANS\VOLBY\"/>
    </mc:Choice>
  </mc:AlternateContent>
  <bookViews>
    <workbookView xWindow="0" yWindow="0" windowWidth="0" windowHeight="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K32" i="1"/>
  <c r="J32" i="1"/>
  <c r="I32" i="1"/>
  <c r="G32" i="1"/>
  <c r="F32" i="1"/>
  <c r="E32" i="1"/>
  <c r="D32" i="1"/>
  <c r="C32" i="1"/>
  <c r="M29" i="1"/>
  <c r="M20" i="1" l="1"/>
  <c r="M9" i="1" l="1"/>
  <c r="M16" i="1"/>
  <c r="M10" i="1"/>
  <c r="L28" i="1" l="1"/>
  <c r="K28" i="1"/>
  <c r="J28" i="1"/>
  <c r="I28" i="1"/>
  <c r="H28" i="1"/>
  <c r="H32" i="1" s="1"/>
  <c r="G28" i="1"/>
  <c r="C28" i="1"/>
  <c r="F28" i="1"/>
  <c r="E28" i="1"/>
  <c r="M26" i="1"/>
  <c r="D28" i="1"/>
  <c r="M31" i="1"/>
  <c r="M27" i="1"/>
  <c r="M24" i="1"/>
  <c r="M25" i="1"/>
  <c r="M23" i="1"/>
  <c r="M19" i="1"/>
  <c r="M18" i="1"/>
  <c r="M17" i="1"/>
  <c r="M21" i="1"/>
  <c r="M15" i="1"/>
  <c r="M14" i="1"/>
  <c r="M22" i="1"/>
  <c r="M30" i="1"/>
  <c r="M13" i="1"/>
  <c r="M12" i="1"/>
  <c r="M11" i="1"/>
  <c r="M7" i="1"/>
  <c r="M33" i="1" l="1"/>
  <c r="M8" i="1"/>
  <c r="M28" i="1" s="1"/>
  <c r="M32" i="1" s="1"/>
</calcChain>
</file>

<file path=xl/sharedStrings.xml><?xml version="1.0" encoding="utf-8"?>
<sst xmlns="http://schemas.openxmlformats.org/spreadsheetml/2006/main" count="73" uniqueCount="71">
  <si>
    <t>SPO</t>
  </si>
  <si>
    <t>SPD</t>
  </si>
  <si>
    <t>Svobodní</t>
  </si>
  <si>
    <t>Piráti</t>
  </si>
  <si>
    <t>SPR RSČ</t>
  </si>
  <si>
    <t>HOZK</t>
  </si>
  <si>
    <t>DSSS</t>
  </si>
  <si>
    <t>Národní demokracie</t>
  </si>
  <si>
    <t>demokracie</t>
  </si>
  <si>
    <t>ANS</t>
  </si>
  <si>
    <t>Rozumní</t>
  </si>
  <si>
    <t>Realisté</t>
  </si>
  <si>
    <t>Soukromníci</t>
  </si>
  <si>
    <t>Národní prosperita</t>
  </si>
  <si>
    <t>KSČM</t>
  </si>
  <si>
    <t>Blok proti islamizaci</t>
  </si>
  <si>
    <t>1.</t>
  </si>
  <si>
    <t>Vystoup.</t>
  </si>
  <si>
    <t>z EU</t>
  </si>
  <si>
    <t>2.</t>
  </si>
  <si>
    <t>z NATO</t>
  </si>
  <si>
    <t xml:space="preserve">3. </t>
  </si>
  <si>
    <t>Podpora</t>
  </si>
  <si>
    <t>míru</t>
  </si>
  <si>
    <t>4.</t>
  </si>
  <si>
    <t>ne zrušení</t>
  </si>
  <si>
    <t>Beneš.dekr.</t>
  </si>
  <si>
    <t>5.</t>
  </si>
  <si>
    <t>6.</t>
  </si>
  <si>
    <t>zestát.přír.</t>
  </si>
  <si>
    <t>bohat.+stra-</t>
  </si>
  <si>
    <t>teg.odvětví</t>
  </si>
  <si>
    <t>NH</t>
  </si>
  <si>
    <t>7.</t>
  </si>
  <si>
    <t>zrušení</t>
  </si>
  <si>
    <t>církevních</t>
  </si>
  <si>
    <t>restitucí</t>
  </si>
  <si>
    <t>8.</t>
  </si>
  <si>
    <t>ne ilegální</t>
  </si>
  <si>
    <t>imigraci</t>
  </si>
  <si>
    <t>9.</t>
  </si>
  <si>
    <t>10.</t>
  </si>
  <si>
    <t>změna ekon.</t>
  </si>
  <si>
    <t>modelu+sní-</t>
  </si>
  <si>
    <t>žení odlivu</t>
  </si>
  <si>
    <t>kapitálu</t>
  </si>
  <si>
    <t>obec.refer.</t>
  </si>
  <si>
    <t>a přímá</t>
  </si>
  <si>
    <t>odmítnutí</t>
  </si>
  <si>
    <t>EURa</t>
  </si>
  <si>
    <t xml:space="preserve">Názvy </t>
  </si>
  <si>
    <t>politických stran</t>
  </si>
  <si>
    <t xml:space="preserve"> a hnutí</t>
  </si>
  <si>
    <t>Celkem</t>
  </si>
  <si>
    <t>(+neutral.)</t>
  </si>
  <si>
    <t>do ČR , ne</t>
  </si>
  <si>
    <t xml:space="preserve">kvótám </t>
  </si>
  <si>
    <t>Patrioti ČR</t>
  </si>
  <si>
    <t>Úsvit - Národ.koalice</t>
  </si>
  <si>
    <t>Kontr.součet</t>
  </si>
  <si>
    <t>ČSNS/ČSNS 2005</t>
  </si>
  <si>
    <t xml:space="preserve">Referendum ČSR </t>
  </si>
  <si>
    <t>aktuálně součást Rozumných</t>
  </si>
  <si>
    <t>Alter.strany celkem</t>
  </si>
  <si>
    <t>Rep.str.Čech,Mor.+Slez.</t>
  </si>
  <si>
    <t>Občané 2011</t>
  </si>
  <si>
    <t>Demokr.strana zelených</t>
  </si>
  <si>
    <t>8.10.2017</t>
  </si>
  <si>
    <t>Cesta odpověd..společn</t>
  </si>
  <si>
    <t>ANO</t>
  </si>
  <si>
    <t>Srovnání programů hlav. alternativních (a některých parlamentních opozičních) stran z hlediska hlavních programových bodů-Aktualizace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</si>
</sst>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Font="1" applyBorder="1"/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inden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" xfId="0" applyFont="1" applyBorder="1"/>
    <xf numFmtId="0" fontId="1" fillId="0" borderId="8" xfId="0" applyFont="1" applyBorder="1"/>
    <xf numFmtId="0" fontId="0" fillId="0" borderId="10" xfId="0" applyBorder="1"/>
    <xf numFmtId="164" fontId="0" fillId="0" borderId="12" xfId="0" applyNumberFormat="1" applyFont="1" applyBorder="1"/>
    <xf numFmtId="164" fontId="0" fillId="0" borderId="12" xfId="0" applyNumberFormat="1" applyBorder="1"/>
    <xf numFmtId="164" fontId="0" fillId="0" borderId="1" xfId="0" applyNumberFormat="1" applyBorder="1"/>
    <xf numFmtId="164" fontId="0" fillId="0" borderId="5" xfId="0" applyNumberFormat="1" applyFont="1" applyBorder="1"/>
    <xf numFmtId="164" fontId="0" fillId="0" borderId="4" xfId="0" applyNumberFormat="1" applyFon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4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vertical="center"/>
    </xf>
    <xf numFmtId="164" fontId="1" fillId="0" borderId="5" xfId="0" applyNumberFormat="1" applyFont="1" applyBorder="1"/>
    <xf numFmtId="164" fontId="1" fillId="0" borderId="4" xfId="0" applyNumberFormat="1" applyFont="1" applyBorder="1"/>
    <xf numFmtId="14" fontId="0" fillId="0" borderId="0" xfId="0" applyNumberFormat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1" fillId="0" borderId="15" xfId="0" applyNumberFormat="1" applyFont="1" applyBorder="1"/>
    <xf numFmtId="164" fontId="0" fillId="0" borderId="15" xfId="0" applyNumberFormat="1" applyFont="1" applyBorder="1"/>
    <xf numFmtId="164" fontId="1" fillId="0" borderId="15" xfId="0" applyNumberFormat="1" applyFont="1" applyFill="1" applyBorder="1"/>
    <xf numFmtId="164" fontId="0" fillId="0" borderId="15" xfId="0" applyNumberFormat="1" applyFont="1" applyFill="1" applyBorder="1"/>
    <xf numFmtId="164" fontId="0" fillId="0" borderId="15" xfId="0" applyNumberFormat="1" applyBorder="1"/>
    <xf numFmtId="164" fontId="0" fillId="0" borderId="14" xfId="0" applyNumberFormat="1" applyBorder="1"/>
    <xf numFmtId="0" fontId="0" fillId="0" borderId="15" xfId="0" applyFill="1" applyBorder="1"/>
    <xf numFmtId="164" fontId="4" fillId="0" borderId="15" xfId="0" applyNumberFormat="1" applyFont="1" applyBorder="1"/>
    <xf numFmtId="164" fontId="6" fillId="0" borderId="15" xfId="0" applyNumberFormat="1" applyFont="1" applyBorder="1"/>
    <xf numFmtId="164" fontId="1" fillId="0" borderId="4" xfId="0" applyNumberFormat="1" applyFont="1" applyBorder="1" applyAlignment="1">
      <alignment horizontal="right"/>
    </xf>
    <xf numFmtId="164" fontId="4" fillId="0" borderId="15" xfId="0" applyNumberFormat="1" applyFont="1" applyFill="1" applyBorder="1"/>
    <xf numFmtId="0" fontId="7" fillId="0" borderId="0" xfId="0" applyFont="1"/>
    <xf numFmtId="164" fontId="0" fillId="0" borderId="6" xfId="0" applyNumberFormat="1" applyBorder="1"/>
    <xf numFmtId="164" fontId="0" fillId="0" borderId="16" xfId="0" applyNumberFormat="1" applyBorder="1"/>
    <xf numFmtId="164" fontId="1" fillId="0" borderId="16" xfId="0" applyNumberFormat="1" applyFont="1" applyBorder="1"/>
    <xf numFmtId="164" fontId="0" fillId="0" borderId="7" xfId="0" applyNumberFormat="1" applyBorder="1"/>
    <xf numFmtId="164" fontId="0" fillId="0" borderId="13" xfId="0" applyNumberFormat="1" applyBorder="1"/>
    <xf numFmtId="164" fontId="1" fillId="0" borderId="8" xfId="0" applyNumberFormat="1" applyFont="1" applyBorder="1"/>
    <xf numFmtId="0" fontId="0" fillId="0" borderId="6" xfId="0" applyFont="1" applyBorder="1" applyAlignment="1">
      <alignment horizontal="left" vertical="center"/>
    </xf>
    <xf numFmtId="164" fontId="0" fillId="0" borderId="3" xfId="0" applyNumberFormat="1" applyBorder="1"/>
    <xf numFmtId="164" fontId="4" fillId="0" borderId="15" xfId="0" applyNumberFormat="1" applyFont="1" applyFill="1" applyBorder="1" applyAlignment="1">
      <alignment horizontal="right"/>
    </xf>
    <xf numFmtId="164" fontId="1" fillId="0" borderId="15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164" fontId="1" fillId="0" borderId="5" xfId="0" applyNumberFormat="1" applyFont="1" applyFill="1" applyBorder="1"/>
    <xf numFmtId="164" fontId="1" fillId="0" borderId="16" xfId="0" applyNumberFormat="1" applyFont="1" applyFill="1" applyBorder="1"/>
    <xf numFmtId="164" fontId="0" fillId="0" borderId="16" xfId="0" applyNumberFormat="1" applyFont="1" applyBorder="1"/>
    <xf numFmtId="164" fontId="0" fillId="2" borderId="11" xfId="0" applyNumberFormat="1" applyFont="1" applyFill="1" applyBorder="1"/>
    <xf numFmtId="164" fontId="0" fillId="3" borderId="12" xfId="0" applyNumberFormat="1" applyFont="1" applyFill="1" applyBorder="1"/>
    <xf numFmtId="0" fontId="4" fillId="0" borderId="0" xfId="0" applyFont="1" applyFill="1"/>
    <xf numFmtId="0" fontId="0" fillId="0" borderId="0" xfId="0" applyFill="1"/>
    <xf numFmtId="0" fontId="1" fillId="0" borderId="0" xfId="0" applyFont="1" applyFill="1"/>
    <xf numFmtId="49" fontId="0" fillId="0" borderId="0" xfId="0" applyNumberFormat="1" applyBorder="1"/>
    <xf numFmtId="0" fontId="0" fillId="3" borderId="4" xfId="0" applyFill="1" applyBorder="1"/>
    <xf numFmtId="0" fontId="5" fillId="3" borderId="5" xfId="0" applyFont="1" applyFill="1" applyBorder="1"/>
    <xf numFmtId="0" fontId="0" fillId="3" borderId="5" xfId="0" applyFill="1" applyBorder="1"/>
    <xf numFmtId="0" fontId="0" fillId="3" borderId="4" xfId="0" applyFont="1" applyFill="1" applyBorder="1"/>
    <xf numFmtId="0" fontId="0" fillId="2" borderId="4" xfId="0" applyFont="1" applyFill="1" applyBorder="1" applyAlignment="1">
      <alignment horizontal="left" vertical="center"/>
    </xf>
    <xf numFmtId="164" fontId="0" fillId="0" borderId="17" xfId="0" applyNumberFormat="1" applyFont="1" applyBorder="1"/>
    <xf numFmtId="0" fontId="1" fillId="0" borderId="4" xfId="0" applyFont="1" applyBorder="1"/>
    <xf numFmtId="164" fontId="1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zoomScale="130" zoomScaleNormal="130" workbookViewId="0">
      <selection activeCell="M10" sqref="M10"/>
    </sheetView>
  </sheetViews>
  <sheetFormatPr defaultRowHeight="15" x14ac:dyDescent="0.25"/>
  <cols>
    <col min="1" max="1" width="9.140625" bestFit="1" customWidth="1"/>
    <col min="2" max="2" width="11.140625" customWidth="1"/>
    <col min="3" max="3" width="7.85546875" customWidth="1"/>
    <col min="6" max="6" width="9.7109375" customWidth="1"/>
    <col min="7" max="7" width="11" customWidth="1"/>
    <col min="8" max="9" width="10.42578125" customWidth="1"/>
    <col min="10" max="10" width="10.7109375" customWidth="1"/>
    <col min="11" max="11" width="9.7109375" customWidth="1"/>
    <col min="12" max="12" width="11.7109375" customWidth="1"/>
    <col min="13" max="13" width="9" customWidth="1"/>
    <col min="14" max="14" width="2.140625" customWidth="1"/>
    <col min="15" max="15" width="10.28515625" customWidth="1"/>
    <col min="16" max="16" width="11.7109375" customWidth="1"/>
    <col min="17" max="17" width="11" customWidth="1"/>
    <col min="18" max="18" width="10" customWidth="1"/>
  </cols>
  <sheetData>
    <row r="1" spans="1:18" ht="16.5" thickBot="1" x14ac:dyDescent="0.3">
      <c r="A1" s="3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8" ht="13.9" customHeight="1" thickBot="1" x14ac:dyDescent="0.3">
      <c r="A2" s="11" t="s">
        <v>50</v>
      </c>
      <c r="B2" s="12"/>
      <c r="C2" s="9" t="s">
        <v>16</v>
      </c>
      <c r="D2" s="36" t="s">
        <v>19</v>
      </c>
      <c r="E2" s="36" t="s">
        <v>21</v>
      </c>
      <c r="F2" s="36" t="s">
        <v>24</v>
      </c>
      <c r="G2" s="36" t="s">
        <v>27</v>
      </c>
      <c r="H2" s="36" t="s">
        <v>28</v>
      </c>
      <c r="I2" s="36" t="s">
        <v>33</v>
      </c>
      <c r="J2" s="36" t="s">
        <v>37</v>
      </c>
      <c r="K2" s="36" t="s">
        <v>40</v>
      </c>
      <c r="L2" s="10" t="s">
        <v>41</v>
      </c>
      <c r="M2" s="19" t="s">
        <v>53</v>
      </c>
    </row>
    <row r="3" spans="1:18" x14ac:dyDescent="0.25">
      <c r="A3" s="4" t="s">
        <v>51</v>
      </c>
      <c r="B3" s="5"/>
      <c r="C3" s="4" t="s">
        <v>22</v>
      </c>
      <c r="D3" s="37" t="s">
        <v>17</v>
      </c>
      <c r="E3" s="37" t="s">
        <v>17</v>
      </c>
      <c r="F3" s="37" t="s">
        <v>25</v>
      </c>
      <c r="G3" s="37" t="s">
        <v>38</v>
      </c>
      <c r="H3" s="45" t="s">
        <v>46</v>
      </c>
      <c r="I3" s="37" t="s">
        <v>29</v>
      </c>
      <c r="J3" s="37" t="s">
        <v>34</v>
      </c>
      <c r="K3" s="45" t="s">
        <v>48</v>
      </c>
      <c r="L3" s="6" t="s">
        <v>42</v>
      </c>
      <c r="M3" s="16"/>
    </row>
    <row r="4" spans="1:18" ht="13.15" customHeight="1" x14ac:dyDescent="0.25">
      <c r="A4" s="4" t="s">
        <v>52</v>
      </c>
      <c r="B4" s="5"/>
      <c r="C4" s="4" t="s">
        <v>23</v>
      </c>
      <c r="D4" s="37" t="s">
        <v>18</v>
      </c>
      <c r="E4" s="37" t="s">
        <v>20</v>
      </c>
      <c r="F4" s="37" t="s">
        <v>26</v>
      </c>
      <c r="G4" s="37" t="s">
        <v>39</v>
      </c>
      <c r="H4" s="45" t="s">
        <v>47</v>
      </c>
      <c r="I4" s="37" t="s">
        <v>30</v>
      </c>
      <c r="J4" s="37" t="s">
        <v>35</v>
      </c>
      <c r="K4" s="45" t="s">
        <v>49</v>
      </c>
      <c r="L4" s="6" t="s">
        <v>43</v>
      </c>
      <c r="M4" s="17"/>
    </row>
    <row r="5" spans="1:18" ht="13.15" customHeight="1" x14ac:dyDescent="0.25">
      <c r="A5" s="4"/>
      <c r="B5" s="5"/>
      <c r="C5" s="4"/>
      <c r="D5" s="37"/>
      <c r="E5" s="37" t="s">
        <v>54</v>
      </c>
      <c r="F5" s="37"/>
      <c r="G5" s="37" t="s">
        <v>55</v>
      </c>
      <c r="H5" s="37" t="s">
        <v>8</v>
      </c>
      <c r="I5" s="37" t="s">
        <v>31</v>
      </c>
      <c r="J5" s="37" t="s">
        <v>36</v>
      </c>
      <c r="K5" s="37"/>
      <c r="L5" s="6" t="s">
        <v>44</v>
      </c>
      <c r="M5" s="17"/>
    </row>
    <row r="6" spans="1:18" ht="13.15" customHeight="1" thickBot="1" x14ac:dyDescent="0.3">
      <c r="A6" s="7"/>
      <c r="B6" s="8"/>
      <c r="C6" s="7"/>
      <c r="D6" s="38"/>
      <c r="E6" s="38"/>
      <c r="F6" s="38"/>
      <c r="G6" s="38" t="s">
        <v>56</v>
      </c>
      <c r="H6" s="38"/>
      <c r="I6" s="38" t="s">
        <v>32</v>
      </c>
      <c r="J6" s="38"/>
      <c r="K6" s="38"/>
      <c r="L6" s="8" t="s">
        <v>45</v>
      </c>
      <c r="M6" s="18"/>
    </row>
    <row r="7" spans="1:18" ht="13.9" customHeight="1" x14ac:dyDescent="0.25">
      <c r="A7" s="75" t="s">
        <v>9</v>
      </c>
      <c r="B7" s="6"/>
      <c r="C7" s="32">
        <v>1</v>
      </c>
      <c r="D7" s="39">
        <v>1</v>
      </c>
      <c r="E7" s="39">
        <v>1</v>
      </c>
      <c r="F7" s="39">
        <v>1</v>
      </c>
      <c r="G7" s="39">
        <v>1</v>
      </c>
      <c r="H7" s="39">
        <v>1</v>
      </c>
      <c r="I7" s="39">
        <v>1</v>
      </c>
      <c r="J7" s="39">
        <v>1</v>
      </c>
      <c r="K7" s="39">
        <v>1</v>
      </c>
      <c r="L7" s="33">
        <v>1</v>
      </c>
      <c r="M7" s="65">
        <f t="shared" ref="M7:M11" si="0">SUM(C7:L7)</f>
        <v>10</v>
      </c>
      <c r="N7" s="1"/>
      <c r="O7" s="1"/>
      <c r="P7" s="1"/>
      <c r="Q7" s="1"/>
      <c r="R7" s="1"/>
    </row>
    <row r="8" spans="1:18" ht="13.9" customHeight="1" x14ac:dyDescent="0.25">
      <c r="A8" s="4" t="s">
        <v>15</v>
      </c>
      <c r="B8" s="6"/>
      <c r="C8" s="31">
        <v>0</v>
      </c>
      <c r="D8" s="40">
        <v>0</v>
      </c>
      <c r="E8" s="40">
        <v>0</v>
      </c>
      <c r="F8" s="42">
        <v>0</v>
      </c>
      <c r="G8" s="42">
        <v>1</v>
      </c>
      <c r="H8" s="46">
        <v>1</v>
      </c>
      <c r="I8" s="42">
        <v>0</v>
      </c>
      <c r="J8" s="42">
        <v>0</v>
      </c>
      <c r="K8" s="42">
        <v>0</v>
      </c>
      <c r="L8" s="25">
        <v>0</v>
      </c>
      <c r="M8" s="22">
        <f t="shared" si="0"/>
        <v>2</v>
      </c>
      <c r="N8" s="1"/>
      <c r="O8" s="1"/>
      <c r="P8" s="1"/>
      <c r="Q8" s="1"/>
      <c r="R8" s="1"/>
    </row>
    <row r="9" spans="1:18" ht="13.9" customHeight="1" x14ac:dyDescent="0.25">
      <c r="A9" s="4" t="s">
        <v>68</v>
      </c>
      <c r="B9" s="6"/>
      <c r="C9" s="48">
        <v>1</v>
      </c>
      <c r="D9" s="39">
        <v>0.5</v>
      </c>
      <c r="E9" s="39">
        <v>0.5</v>
      </c>
      <c r="F9" s="42">
        <v>0</v>
      </c>
      <c r="G9" s="41">
        <v>0.5</v>
      </c>
      <c r="H9" s="46">
        <v>1</v>
      </c>
      <c r="I9" s="41">
        <v>0.5</v>
      </c>
      <c r="J9" s="42">
        <v>0</v>
      </c>
      <c r="K9" s="42">
        <v>0</v>
      </c>
      <c r="L9" s="25">
        <v>0</v>
      </c>
      <c r="M9" s="22">
        <f t="shared" si="0"/>
        <v>4</v>
      </c>
      <c r="N9" s="1"/>
      <c r="O9" s="1"/>
      <c r="P9" s="1"/>
      <c r="Q9" s="1"/>
      <c r="R9" s="1"/>
    </row>
    <row r="10" spans="1:18" ht="13.9" customHeight="1" x14ac:dyDescent="0.25">
      <c r="A10" s="71" t="s">
        <v>60</v>
      </c>
      <c r="B10" s="73"/>
      <c r="C10" s="48">
        <v>1</v>
      </c>
      <c r="D10" s="39">
        <v>1</v>
      </c>
      <c r="E10" s="39">
        <v>1</v>
      </c>
      <c r="F10" s="41">
        <v>1</v>
      </c>
      <c r="G10" s="41">
        <v>0.5</v>
      </c>
      <c r="H10" s="47">
        <v>1</v>
      </c>
      <c r="I10" s="41">
        <v>0.5</v>
      </c>
      <c r="J10" s="41">
        <v>1</v>
      </c>
      <c r="K10" s="41">
        <v>1</v>
      </c>
      <c r="L10" s="25">
        <v>0</v>
      </c>
      <c r="M10" s="66">
        <f t="shared" si="0"/>
        <v>8</v>
      </c>
      <c r="N10" s="1"/>
      <c r="O10" s="1"/>
      <c r="P10" s="1"/>
      <c r="Q10" s="1"/>
      <c r="R10" s="1"/>
    </row>
    <row r="11" spans="1:18" ht="13.15" customHeight="1" x14ac:dyDescent="0.25">
      <c r="A11" s="4" t="s">
        <v>66</v>
      </c>
      <c r="B11" s="6"/>
      <c r="C11" s="26">
        <v>1</v>
      </c>
      <c r="D11" s="59">
        <v>0.5</v>
      </c>
      <c r="E11" s="59">
        <v>0.5</v>
      </c>
      <c r="F11" s="40">
        <v>0</v>
      </c>
      <c r="G11" s="42">
        <v>0</v>
      </c>
      <c r="H11" s="39">
        <v>1</v>
      </c>
      <c r="I11" s="42">
        <v>0</v>
      </c>
      <c r="J11" s="40">
        <v>0</v>
      </c>
      <c r="K11" s="40">
        <v>0</v>
      </c>
      <c r="L11" s="25">
        <v>0</v>
      </c>
      <c r="M11" s="22">
        <f t="shared" si="0"/>
        <v>3</v>
      </c>
      <c r="N11" s="1"/>
      <c r="O11" s="1"/>
      <c r="P11" s="1"/>
      <c r="Q11" s="1"/>
      <c r="R11" s="1"/>
    </row>
    <row r="12" spans="1:18" ht="13.9" customHeight="1" x14ac:dyDescent="0.25">
      <c r="A12" s="74" t="s">
        <v>6</v>
      </c>
      <c r="B12" s="6"/>
      <c r="C12" s="26">
        <v>0</v>
      </c>
      <c r="D12" s="60">
        <v>1</v>
      </c>
      <c r="E12" s="39">
        <v>1</v>
      </c>
      <c r="F12" s="40">
        <v>0</v>
      </c>
      <c r="G12" s="39">
        <v>1</v>
      </c>
      <c r="H12" s="39">
        <v>0.5</v>
      </c>
      <c r="I12" s="39">
        <v>1</v>
      </c>
      <c r="J12" s="39">
        <v>0.5</v>
      </c>
      <c r="K12" s="39">
        <v>1</v>
      </c>
      <c r="L12" s="61">
        <v>0.5</v>
      </c>
      <c r="M12" s="66">
        <f>SUM(C12:L12)</f>
        <v>6.5</v>
      </c>
      <c r="N12" s="1"/>
      <c r="O12" s="1"/>
      <c r="P12" s="1"/>
      <c r="Q12" s="1"/>
      <c r="R12" s="1"/>
    </row>
    <row r="13" spans="1:18" ht="13.9" customHeight="1" x14ac:dyDescent="0.25">
      <c r="A13" s="13" t="s">
        <v>5</v>
      </c>
      <c r="B13" s="6"/>
      <c r="C13" s="26">
        <v>0</v>
      </c>
      <c r="D13" s="40">
        <v>0</v>
      </c>
      <c r="E13" s="40">
        <v>0</v>
      </c>
      <c r="F13" s="40">
        <v>0</v>
      </c>
      <c r="G13" s="40">
        <v>0</v>
      </c>
      <c r="H13" s="60">
        <v>0.5</v>
      </c>
      <c r="I13" s="40">
        <v>0</v>
      </c>
      <c r="J13" s="40">
        <v>0</v>
      </c>
      <c r="K13" s="40">
        <v>0</v>
      </c>
      <c r="L13" s="25">
        <v>0</v>
      </c>
      <c r="M13" s="22">
        <f>SUM(C13:L13)</f>
        <v>0.5</v>
      </c>
      <c r="N13" s="1"/>
      <c r="O13" s="1"/>
      <c r="P13" s="1"/>
      <c r="Q13" s="1"/>
      <c r="R13" s="1"/>
    </row>
    <row r="14" spans="1:18" ht="13.9" customHeight="1" x14ac:dyDescent="0.25">
      <c r="A14" s="13" t="s">
        <v>7</v>
      </c>
      <c r="B14" s="6"/>
      <c r="C14" s="26">
        <v>0</v>
      </c>
      <c r="D14" s="39">
        <v>1</v>
      </c>
      <c r="E14" s="39">
        <v>1</v>
      </c>
      <c r="F14" s="40">
        <v>0</v>
      </c>
      <c r="G14" s="40">
        <v>0</v>
      </c>
      <c r="H14" s="39">
        <v>0.5</v>
      </c>
      <c r="I14" s="40">
        <v>0</v>
      </c>
      <c r="J14" s="40">
        <v>0</v>
      </c>
      <c r="K14" s="40">
        <v>0</v>
      </c>
      <c r="L14" s="25">
        <v>0</v>
      </c>
      <c r="M14" s="22">
        <f>SUM(C14:L14)</f>
        <v>2.5</v>
      </c>
      <c r="N14" s="1"/>
      <c r="O14" s="50" t="s">
        <v>62</v>
      </c>
      <c r="P14" s="1"/>
      <c r="Q14" s="1"/>
      <c r="R14" s="1"/>
    </row>
    <row r="15" spans="1:18" ht="13.9" customHeight="1" x14ac:dyDescent="0.25">
      <c r="A15" s="4" t="s">
        <v>13</v>
      </c>
      <c r="B15" s="6"/>
      <c r="C15" s="27">
        <v>0</v>
      </c>
      <c r="D15" s="41">
        <v>1</v>
      </c>
      <c r="E15" s="41">
        <v>0.5</v>
      </c>
      <c r="F15" s="42">
        <v>0</v>
      </c>
      <c r="G15" s="42">
        <v>0</v>
      </c>
      <c r="H15" s="42">
        <v>0</v>
      </c>
      <c r="I15" s="42">
        <v>0.5</v>
      </c>
      <c r="J15" s="42">
        <v>0</v>
      </c>
      <c r="K15" s="42">
        <v>0</v>
      </c>
      <c r="L15" s="28">
        <v>0</v>
      </c>
      <c r="M15" s="23">
        <f t="shared" ref="M15:M21" si="1">SUM(C15:L15)</f>
        <v>2</v>
      </c>
      <c r="N15" s="1"/>
      <c r="O15" s="1"/>
      <c r="P15" s="1"/>
      <c r="Q15" s="1"/>
      <c r="R15" s="1"/>
    </row>
    <row r="16" spans="1:18" ht="13.9" customHeight="1" x14ac:dyDescent="0.25">
      <c r="A16" s="71" t="s">
        <v>65</v>
      </c>
      <c r="B16" s="72"/>
      <c r="C16" s="31">
        <v>0</v>
      </c>
      <c r="D16" s="39">
        <v>0.5</v>
      </c>
      <c r="E16" s="39">
        <v>1</v>
      </c>
      <c r="F16" s="41">
        <v>1</v>
      </c>
      <c r="G16" s="41">
        <v>0.5</v>
      </c>
      <c r="H16" s="47">
        <v>0</v>
      </c>
      <c r="I16" s="42">
        <v>0</v>
      </c>
      <c r="J16" s="41">
        <v>1</v>
      </c>
      <c r="K16" s="41">
        <v>1</v>
      </c>
      <c r="L16" s="33">
        <v>0.5</v>
      </c>
      <c r="M16" s="66">
        <f>SUM(C16:L16)</f>
        <v>5.5</v>
      </c>
      <c r="N16" s="1"/>
      <c r="O16" s="1"/>
      <c r="P16" s="1"/>
      <c r="Q16" s="1"/>
      <c r="R16" s="1"/>
    </row>
    <row r="17" spans="1:18" ht="13.9" customHeight="1" x14ac:dyDescent="0.25">
      <c r="A17" s="13" t="s">
        <v>57</v>
      </c>
      <c r="B17" s="6"/>
      <c r="C17" s="26">
        <v>0</v>
      </c>
      <c r="D17" s="41">
        <v>0.5</v>
      </c>
      <c r="E17" s="41">
        <v>0.5</v>
      </c>
      <c r="F17" s="76">
        <v>0</v>
      </c>
      <c r="G17" s="39">
        <v>1</v>
      </c>
      <c r="H17" s="39">
        <v>0.5</v>
      </c>
      <c r="I17" s="39">
        <v>0.5</v>
      </c>
      <c r="J17" s="40">
        <v>0</v>
      </c>
      <c r="K17" s="39">
        <v>1</v>
      </c>
      <c r="L17" s="25">
        <v>0</v>
      </c>
      <c r="M17" s="22">
        <f t="shared" si="1"/>
        <v>4</v>
      </c>
      <c r="N17" s="1"/>
      <c r="O17" s="1"/>
      <c r="P17" s="1"/>
      <c r="Q17" s="1"/>
      <c r="R17" s="1"/>
    </row>
    <row r="18" spans="1:18" ht="13.9" customHeight="1" x14ac:dyDescent="0.25">
      <c r="A18" s="14" t="s">
        <v>3</v>
      </c>
      <c r="B18" s="6"/>
      <c r="C18" s="34">
        <v>0.5</v>
      </c>
      <c r="D18" s="40">
        <v>0</v>
      </c>
      <c r="E18" s="40">
        <v>0</v>
      </c>
      <c r="F18" s="40">
        <v>0</v>
      </c>
      <c r="G18" s="40">
        <v>0</v>
      </c>
      <c r="H18" s="39">
        <v>1</v>
      </c>
      <c r="I18" s="40">
        <v>0</v>
      </c>
      <c r="J18" s="40">
        <v>0</v>
      </c>
      <c r="K18" s="40">
        <v>0</v>
      </c>
      <c r="L18" s="25">
        <v>0</v>
      </c>
      <c r="M18" s="22">
        <f t="shared" si="1"/>
        <v>1.5</v>
      </c>
      <c r="N18" s="1"/>
      <c r="O18" s="1"/>
      <c r="P18" s="1"/>
      <c r="Q18" s="1"/>
      <c r="R18" s="1"/>
    </row>
    <row r="19" spans="1:18" ht="13.9" customHeight="1" x14ac:dyDescent="0.25">
      <c r="A19" s="13" t="s">
        <v>11</v>
      </c>
      <c r="B19" s="6"/>
      <c r="C19" s="26">
        <v>0</v>
      </c>
      <c r="D19" s="42">
        <v>0</v>
      </c>
      <c r="E19" s="40">
        <v>0</v>
      </c>
      <c r="F19" s="40">
        <v>0</v>
      </c>
      <c r="G19" s="41">
        <v>1</v>
      </c>
      <c r="H19" s="42">
        <v>0</v>
      </c>
      <c r="I19" s="40">
        <v>0</v>
      </c>
      <c r="J19" s="40">
        <v>0</v>
      </c>
      <c r="K19" s="39">
        <v>1</v>
      </c>
      <c r="L19" s="25">
        <v>0</v>
      </c>
      <c r="M19" s="22">
        <f t="shared" si="1"/>
        <v>2</v>
      </c>
      <c r="N19" s="1"/>
      <c r="O19" s="1"/>
      <c r="P19" s="1"/>
      <c r="Q19" s="1"/>
      <c r="R19" s="1"/>
    </row>
    <row r="20" spans="1:18" ht="13.9" customHeight="1" x14ac:dyDescent="0.25">
      <c r="A20" s="4" t="s">
        <v>61</v>
      </c>
      <c r="B20" s="6"/>
      <c r="C20" s="27">
        <v>0</v>
      </c>
      <c r="D20" s="41">
        <v>1</v>
      </c>
      <c r="E20" s="42">
        <v>0</v>
      </c>
      <c r="F20" s="42">
        <v>0</v>
      </c>
      <c r="G20" s="49">
        <v>0.5</v>
      </c>
      <c r="H20" s="41">
        <v>1</v>
      </c>
      <c r="I20" s="42">
        <v>0</v>
      </c>
      <c r="J20" s="42">
        <v>0</v>
      </c>
      <c r="K20" s="42">
        <v>0</v>
      </c>
      <c r="L20" s="28">
        <v>0</v>
      </c>
      <c r="M20" s="23">
        <f t="shared" si="1"/>
        <v>2.5</v>
      </c>
      <c r="N20" s="1"/>
      <c r="O20" s="1"/>
      <c r="P20" s="1"/>
      <c r="Q20" s="1"/>
      <c r="R20" s="1"/>
    </row>
    <row r="21" spans="1:18" x14ac:dyDescent="0.25">
      <c r="A21" s="71" t="s">
        <v>64</v>
      </c>
      <c r="B21" s="73"/>
      <c r="C21" s="26">
        <v>0</v>
      </c>
      <c r="D21" s="39">
        <v>1</v>
      </c>
      <c r="E21" s="39">
        <v>1</v>
      </c>
      <c r="F21" s="39">
        <v>1</v>
      </c>
      <c r="G21" s="39">
        <v>1</v>
      </c>
      <c r="H21" s="39">
        <v>0.5</v>
      </c>
      <c r="I21" s="39">
        <v>1</v>
      </c>
      <c r="J21" s="39">
        <v>1</v>
      </c>
      <c r="K21" s="40">
        <v>0</v>
      </c>
      <c r="L21" s="25">
        <v>0</v>
      </c>
      <c r="M21" s="66">
        <f t="shared" si="1"/>
        <v>6.5</v>
      </c>
      <c r="N21" s="1"/>
      <c r="O21" s="1"/>
      <c r="P21" s="1"/>
      <c r="Q21" s="1"/>
      <c r="R21" s="1"/>
    </row>
    <row r="22" spans="1:18" x14ac:dyDescent="0.25">
      <c r="A22" s="13" t="s">
        <v>10</v>
      </c>
      <c r="B22" s="6"/>
      <c r="C22" s="26">
        <v>0</v>
      </c>
      <c r="D22" s="42">
        <v>0</v>
      </c>
      <c r="E22" s="40">
        <v>0</v>
      </c>
      <c r="F22" s="40">
        <v>0</v>
      </c>
      <c r="G22" s="39">
        <v>1</v>
      </c>
      <c r="H22" s="39">
        <v>1</v>
      </c>
      <c r="I22" s="40">
        <v>0</v>
      </c>
      <c r="J22" s="40">
        <v>0</v>
      </c>
      <c r="K22" s="40">
        <v>0</v>
      </c>
      <c r="L22" s="62">
        <v>0.5</v>
      </c>
      <c r="M22" s="22">
        <f t="shared" ref="M22:M27" si="2">SUM(C22:L22)</f>
        <v>2.5</v>
      </c>
      <c r="N22" s="1"/>
      <c r="O22" s="1"/>
      <c r="P22" s="1"/>
      <c r="Q22" s="1"/>
      <c r="R22" s="1"/>
    </row>
    <row r="23" spans="1:18" x14ac:dyDescent="0.25">
      <c r="A23" s="14" t="s">
        <v>12</v>
      </c>
      <c r="B23" s="6"/>
      <c r="C23" s="27">
        <v>0</v>
      </c>
      <c r="D23" s="39">
        <v>0.5</v>
      </c>
      <c r="E23" s="43">
        <v>0</v>
      </c>
      <c r="F23" s="43">
        <v>0</v>
      </c>
      <c r="G23" s="41">
        <v>1</v>
      </c>
      <c r="H23" s="43">
        <v>0</v>
      </c>
      <c r="I23" s="43">
        <v>0</v>
      </c>
      <c r="J23" s="43">
        <v>0</v>
      </c>
      <c r="K23" s="43">
        <v>0</v>
      </c>
      <c r="L23" s="28">
        <v>0</v>
      </c>
      <c r="M23" s="23">
        <f t="shared" si="2"/>
        <v>1.5</v>
      </c>
    </row>
    <row r="24" spans="1:18" x14ac:dyDescent="0.25">
      <c r="A24" s="15" t="s">
        <v>0</v>
      </c>
      <c r="B24" s="6"/>
      <c r="C24" s="27">
        <v>0</v>
      </c>
      <c r="D24" s="41">
        <v>0.5</v>
      </c>
      <c r="E24" s="43">
        <v>0</v>
      </c>
      <c r="F24" s="43">
        <v>0</v>
      </c>
      <c r="G24" s="41">
        <v>1</v>
      </c>
      <c r="H24" s="39">
        <v>1</v>
      </c>
      <c r="I24" s="43">
        <v>0</v>
      </c>
      <c r="J24" s="43">
        <v>0</v>
      </c>
      <c r="K24" s="43">
        <v>0</v>
      </c>
      <c r="L24" s="33">
        <v>0.5</v>
      </c>
      <c r="M24" s="23">
        <f t="shared" si="2"/>
        <v>3</v>
      </c>
    </row>
    <row r="25" spans="1:18" x14ac:dyDescent="0.25">
      <c r="A25" s="14" t="s">
        <v>4</v>
      </c>
      <c r="B25" s="6"/>
      <c r="C25" s="27">
        <v>0</v>
      </c>
      <c r="D25" s="41">
        <v>0.5</v>
      </c>
      <c r="E25" s="43">
        <v>0</v>
      </c>
      <c r="F25" s="43">
        <v>0</v>
      </c>
      <c r="G25" s="39">
        <v>1</v>
      </c>
      <c r="H25" s="39">
        <v>1</v>
      </c>
      <c r="I25" s="43">
        <v>0</v>
      </c>
      <c r="J25" s="43">
        <v>0</v>
      </c>
      <c r="K25" s="41">
        <v>0.5</v>
      </c>
      <c r="L25" s="28">
        <v>0</v>
      </c>
      <c r="M25" s="23">
        <f t="shared" si="2"/>
        <v>3</v>
      </c>
    </row>
    <row r="26" spans="1:18" x14ac:dyDescent="0.25">
      <c r="A26" s="14" t="s">
        <v>2</v>
      </c>
      <c r="B26" s="6"/>
      <c r="C26" s="27">
        <v>0</v>
      </c>
      <c r="D26" s="39">
        <v>1</v>
      </c>
      <c r="E26" s="43">
        <v>0</v>
      </c>
      <c r="F26" s="43">
        <v>0</v>
      </c>
      <c r="G26" s="39">
        <v>1</v>
      </c>
      <c r="H26" s="41">
        <v>0.5</v>
      </c>
      <c r="I26" s="43">
        <v>0</v>
      </c>
      <c r="J26" s="43">
        <v>0</v>
      </c>
      <c r="K26" s="39">
        <v>1</v>
      </c>
      <c r="L26" s="28">
        <v>0</v>
      </c>
      <c r="M26" s="23">
        <f t="shared" si="2"/>
        <v>3.5</v>
      </c>
    </row>
    <row r="27" spans="1:18" ht="15.75" thickBot="1" x14ac:dyDescent="0.3">
      <c r="A27" s="14" t="s">
        <v>58</v>
      </c>
      <c r="B27" s="6"/>
      <c r="C27" s="27">
        <v>0</v>
      </c>
      <c r="D27" s="43">
        <v>0</v>
      </c>
      <c r="E27" s="43">
        <v>0</v>
      </c>
      <c r="F27" s="43">
        <v>0</v>
      </c>
      <c r="G27" s="39">
        <v>1</v>
      </c>
      <c r="H27" s="39">
        <v>1</v>
      </c>
      <c r="I27" s="43">
        <v>0</v>
      </c>
      <c r="J27" s="43">
        <v>0</v>
      </c>
      <c r="K27" s="43">
        <v>0</v>
      </c>
      <c r="L27" s="28">
        <v>0</v>
      </c>
      <c r="M27" s="23">
        <f t="shared" si="2"/>
        <v>2</v>
      </c>
    </row>
    <row r="28" spans="1:18" ht="15.75" thickBot="1" x14ac:dyDescent="0.3">
      <c r="A28" s="20" t="s">
        <v>63</v>
      </c>
      <c r="B28" s="21"/>
      <c r="C28" s="29">
        <f t="shared" ref="C28:M28" si="3">SUM(C7:C27)</f>
        <v>4.5</v>
      </c>
      <c r="D28" s="44">
        <f t="shared" si="3"/>
        <v>11.5</v>
      </c>
      <c r="E28" s="44">
        <f t="shared" si="3"/>
        <v>8</v>
      </c>
      <c r="F28" s="44">
        <f t="shared" si="3"/>
        <v>4</v>
      </c>
      <c r="G28" s="44">
        <f t="shared" si="3"/>
        <v>14</v>
      </c>
      <c r="H28" s="44">
        <f t="shared" si="3"/>
        <v>14</v>
      </c>
      <c r="I28" s="44">
        <f t="shared" si="3"/>
        <v>5</v>
      </c>
      <c r="J28" s="44">
        <f t="shared" si="3"/>
        <v>4.5</v>
      </c>
      <c r="K28" s="44">
        <f t="shared" si="3"/>
        <v>7.5</v>
      </c>
      <c r="L28" s="30">
        <f t="shared" si="3"/>
        <v>3</v>
      </c>
      <c r="M28" s="24">
        <f t="shared" si="3"/>
        <v>76</v>
      </c>
      <c r="N28" s="5"/>
    </row>
    <row r="29" spans="1:18" ht="13.9" customHeight="1" x14ac:dyDescent="0.25">
      <c r="A29" s="77" t="s">
        <v>69</v>
      </c>
      <c r="B29" s="6"/>
      <c r="C29" s="78">
        <v>1</v>
      </c>
      <c r="D29" s="43">
        <v>0</v>
      </c>
      <c r="E29" s="43">
        <v>0</v>
      </c>
      <c r="F29" s="43">
        <v>0</v>
      </c>
      <c r="G29" s="39">
        <v>1</v>
      </c>
      <c r="H29" s="43">
        <v>0</v>
      </c>
      <c r="I29" s="39">
        <v>0.5</v>
      </c>
      <c r="J29" s="43">
        <v>0</v>
      </c>
      <c r="K29" s="43">
        <v>0</v>
      </c>
      <c r="L29" s="33">
        <v>0.5</v>
      </c>
      <c r="M29" s="23">
        <f>SUM(C29:L29)</f>
        <v>3</v>
      </c>
      <c r="N29" s="5"/>
    </row>
    <row r="30" spans="1:18" x14ac:dyDescent="0.25">
      <c r="A30" s="4" t="s">
        <v>14</v>
      </c>
      <c r="B30" s="6"/>
      <c r="C30" s="34">
        <v>1</v>
      </c>
      <c r="D30" s="40">
        <v>0</v>
      </c>
      <c r="E30" s="41">
        <v>0.5</v>
      </c>
      <c r="F30" s="40">
        <v>0</v>
      </c>
      <c r="G30" s="40">
        <v>0</v>
      </c>
      <c r="H30" s="39">
        <v>0.5</v>
      </c>
      <c r="I30" s="40">
        <v>0</v>
      </c>
      <c r="J30" s="39">
        <v>0.5</v>
      </c>
      <c r="K30" s="40">
        <v>0</v>
      </c>
      <c r="L30" s="62">
        <v>0.5</v>
      </c>
      <c r="M30" s="22">
        <f>SUM(C30:L30)</f>
        <v>3</v>
      </c>
    </row>
    <row r="31" spans="1:18" ht="15.75" thickBot="1" x14ac:dyDescent="0.3">
      <c r="A31" s="57" t="s">
        <v>1</v>
      </c>
      <c r="B31" s="8"/>
      <c r="C31" s="51">
        <v>0</v>
      </c>
      <c r="D31" s="63">
        <v>0.5</v>
      </c>
      <c r="E31" s="53">
        <v>0.5</v>
      </c>
      <c r="F31" s="64">
        <v>0</v>
      </c>
      <c r="G31" s="53">
        <v>1</v>
      </c>
      <c r="H31" s="53">
        <v>1</v>
      </c>
      <c r="I31" s="53">
        <v>0.5</v>
      </c>
      <c r="J31" s="52">
        <v>0</v>
      </c>
      <c r="K31" s="52">
        <v>0</v>
      </c>
      <c r="L31" s="54">
        <v>0</v>
      </c>
      <c r="M31" s="55">
        <f>SUM(C31:L31)</f>
        <v>3.5</v>
      </c>
    </row>
    <row r="32" spans="1:18" ht="15.75" thickBot="1" x14ac:dyDescent="0.3">
      <c r="A32" s="56" t="s">
        <v>53</v>
      </c>
      <c r="B32" s="30"/>
      <c r="C32" s="29">
        <f t="shared" ref="C32:M32" si="4">C28+C29+C30+C31</f>
        <v>6.5</v>
      </c>
      <c r="D32" s="44">
        <f t="shared" si="4"/>
        <v>12</v>
      </c>
      <c r="E32" s="44">
        <f t="shared" si="4"/>
        <v>9</v>
      </c>
      <c r="F32" s="44">
        <f t="shared" si="4"/>
        <v>4</v>
      </c>
      <c r="G32" s="44">
        <f t="shared" si="4"/>
        <v>16</v>
      </c>
      <c r="H32" s="44">
        <f t="shared" si="4"/>
        <v>15.5</v>
      </c>
      <c r="I32" s="44">
        <f t="shared" si="4"/>
        <v>6</v>
      </c>
      <c r="J32" s="44">
        <f t="shared" si="4"/>
        <v>5</v>
      </c>
      <c r="K32" s="44">
        <f t="shared" si="4"/>
        <v>7.5</v>
      </c>
      <c r="L32" s="29">
        <f t="shared" si="4"/>
        <v>4</v>
      </c>
      <c r="M32" s="24">
        <f t="shared" si="4"/>
        <v>85.5</v>
      </c>
    </row>
    <row r="33" spans="1:14" x14ac:dyDescent="0.25">
      <c r="A33" s="70" t="s">
        <v>67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12" t="s">
        <v>59</v>
      </c>
      <c r="M33" s="58">
        <f>SUM(C32:L32)</f>
        <v>85.5</v>
      </c>
      <c r="N33" s="5"/>
    </row>
    <row r="34" spans="1:14" x14ac:dyDescent="0.25">
      <c r="A34" s="67"/>
      <c r="B34" s="68"/>
      <c r="C34" s="68"/>
      <c r="D34" s="68"/>
      <c r="E34" s="68"/>
      <c r="F34" s="68"/>
      <c r="G34" s="68"/>
      <c r="H34" s="68"/>
      <c r="I34" s="68"/>
      <c r="J34" s="68"/>
    </row>
    <row r="35" spans="1:14" x14ac:dyDescent="0.25">
      <c r="A35" s="69"/>
      <c r="B35" s="68"/>
      <c r="C35" s="68"/>
      <c r="D35" s="68"/>
      <c r="E35" s="68"/>
      <c r="F35" s="68"/>
      <c r="G35" s="68"/>
      <c r="H35" s="68"/>
      <c r="I35" s="68"/>
      <c r="J35" s="68"/>
    </row>
    <row r="36" spans="1:14" x14ac:dyDescent="0.25">
      <c r="A36" s="69"/>
      <c r="B36" s="68"/>
      <c r="C36" s="68"/>
      <c r="D36" s="68"/>
      <c r="E36" s="68"/>
      <c r="F36" s="68"/>
      <c r="G36" s="68"/>
      <c r="H36" s="68"/>
      <c r="I36" s="68"/>
      <c r="J36" s="68"/>
    </row>
    <row r="37" spans="1:14" x14ac:dyDescent="0.25">
      <c r="A37" s="68"/>
      <c r="B37" s="68"/>
      <c r="C37" s="68"/>
      <c r="D37" s="68"/>
      <c r="E37" s="68"/>
      <c r="F37" s="68"/>
      <c r="G37" s="68"/>
      <c r="H37" s="68"/>
      <c r="I37" s="68"/>
      <c r="J37" s="68"/>
    </row>
    <row r="38" spans="1:14" x14ac:dyDescent="0.25">
      <c r="A38" s="68"/>
      <c r="B38" s="68"/>
      <c r="C38" s="68"/>
      <c r="D38" s="68"/>
      <c r="E38" s="68"/>
      <c r="F38" s="68"/>
      <c r="G38" s="68"/>
      <c r="H38" s="68"/>
      <c r="I38" s="68"/>
      <c r="J38" s="68"/>
    </row>
    <row r="39" spans="1:14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</row>
    <row r="40" spans="1:14" x14ac:dyDescent="0.25">
      <c r="A40" s="68"/>
      <c r="B40" s="68"/>
      <c r="C40" s="68"/>
      <c r="D40" s="68"/>
      <c r="E40" s="68"/>
      <c r="F40" s="68"/>
      <c r="G40" s="68"/>
      <c r="H40" s="68"/>
      <c r="I40" s="68"/>
      <c r="J40" s="68"/>
    </row>
    <row r="41" spans="1:14" x14ac:dyDescent="0.25">
      <c r="A41" s="68"/>
      <c r="B41" s="68"/>
      <c r="C41" s="68"/>
      <c r="D41" s="68"/>
      <c r="E41" s="68"/>
      <c r="F41" s="68"/>
      <c r="G41" s="68"/>
      <c r="H41" s="68"/>
      <c r="I41" s="68"/>
      <c r="J41" s="68"/>
    </row>
    <row r="42" spans="1:14" x14ac:dyDescent="0.25">
      <c r="A42" s="68"/>
      <c r="B42" s="68"/>
      <c r="C42" s="68"/>
      <c r="D42" s="68"/>
      <c r="E42" s="68"/>
      <c r="F42" s="68"/>
      <c r="G42" s="68"/>
      <c r="H42" s="68"/>
      <c r="I42" s="68"/>
      <c r="J42" s="68"/>
    </row>
    <row r="43" spans="1:14" x14ac:dyDescent="0.25">
      <c r="A43" s="68"/>
      <c r="B43" s="68"/>
      <c r="C43" s="68"/>
      <c r="D43" s="68"/>
      <c r="E43" s="68"/>
      <c r="F43" s="68"/>
      <c r="G43" s="68"/>
      <c r="H43" s="68"/>
      <c r="I43" s="68"/>
      <c r="J43" s="68"/>
    </row>
    <row r="44" spans="1:14" x14ac:dyDescent="0.25">
      <c r="A44" s="68"/>
      <c r="B44" s="68"/>
      <c r="C44" s="68"/>
      <c r="D44" s="68"/>
      <c r="E44" s="68"/>
      <c r="F44" s="68"/>
      <c r="G44" s="68"/>
      <c r="H44" s="68"/>
      <c r="I44" s="68"/>
      <c r="J44" s="68"/>
    </row>
    <row r="45" spans="1:14" x14ac:dyDescent="0.25">
      <c r="A45" s="68"/>
      <c r="B45" s="68"/>
      <c r="C45" s="68"/>
      <c r="D45" s="68"/>
      <c r="E45" s="68"/>
      <c r="F45" s="68"/>
      <c r="G45" s="68"/>
      <c r="H45" s="68"/>
      <c r="I45" s="68"/>
      <c r="J45" s="68"/>
    </row>
    <row r="46" spans="1:14" x14ac:dyDescent="0.25">
      <c r="A46" s="68"/>
      <c r="B46" s="68"/>
      <c r="C46" s="68"/>
      <c r="D46" s="68"/>
      <c r="E46" s="68"/>
      <c r="F46" s="68"/>
      <c r="G46" s="68"/>
      <c r="H46" s="68"/>
      <c r="I46" s="68"/>
      <c r="J46" s="68"/>
    </row>
    <row r="48" spans="1:14" x14ac:dyDescent="0.25">
      <c r="A48" s="35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Táta</dc:creator>
  <cp:lastModifiedBy>Admin</cp:lastModifiedBy>
  <cp:lastPrinted>2017-10-08T20:13:36Z</cp:lastPrinted>
  <dcterms:created xsi:type="dcterms:W3CDTF">2017-05-28T20:12:17Z</dcterms:created>
  <dcterms:modified xsi:type="dcterms:W3CDTF">2017-10-10T11:03:03Z</dcterms:modified>
</cp:coreProperties>
</file>